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Conheça o Mobills" sheetId="1" r:id="rId3"/>
    <sheet state="visible" name="Desafio 52 semanas" sheetId="2" r:id="rId4"/>
  </sheets>
  <definedNames/>
  <calcPr/>
</workbook>
</file>

<file path=xl/sharedStrings.xml><?xml version="1.0" encoding="utf-8"?>
<sst xmlns="http://schemas.openxmlformats.org/spreadsheetml/2006/main" count="13" uniqueCount="7">
  <si>
    <r>
      <t xml:space="preserve">O Mobills é um sistema de </t>
    </r>
    <r>
      <rPr>
        <b/>
      </rPr>
      <t>controle financeiro pessoal online</t>
    </r>
    <r>
      <t xml:space="preserve"> que te ajuda a organizar seu orçamento.
Você pode </t>
    </r>
    <r>
      <rPr>
        <b/>
      </rPr>
      <t>registrar despesas e receitas</t>
    </r>
    <r>
      <t xml:space="preserve"> e, assim, saberá exatamente para onde o seu dinheiro está indo.
Desse jeito, você nunca vai gastar mais do que deveria e nem olhar para a fatura do seu cartão de crédito e se perguntar como você gastou tudo aquilo.
O aplicativo foi criado em 2013 pelos irmãos Carlos Terceiro e David Mosiah, dois estudantes de tecnologia apaixonados por soluções simples para problemas do dia a dia.
Inicialmente desenvolvido apenas para smartphones Android, o aplicativo cresceu para a Web e agora também pode ser usado nos dispositivos iOS.</t>
    </r>
  </si>
  <si>
    <t>Acesse a próxima aba para visualizar sua planilha</t>
  </si>
  <si>
    <t>D E S A F I O  52  S E M A N A S</t>
  </si>
  <si>
    <t>SEMANA</t>
  </si>
  <si>
    <t>VALOR A DEPOSITAR</t>
  </si>
  <si>
    <t>VALOR ACUMULADO</t>
  </si>
  <si>
    <t>Valor inicial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</si>
</sst>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15">
    <font>
      <sz val="10.0"/>
      <color rgb="FF000000"/>
      <name val="Arial"/>
    </font>
    <font/>
    <font>
      <u/>
      <color rgb="FF0000FF"/>
    </font>
    <font>
      <sz val="16.0"/>
      <color rgb="FF666666"/>
    </font>
    <font>
      <u/>
      <color rgb="FF0000FF"/>
    </font>
    <font>
      <b/>
      <u/>
      <sz val="16.0"/>
      <color rgb="FF000000"/>
      <name val="Arial"/>
    </font>
    <font>
      <u/>
      <color rgb="FF0000FF"/>
    </font>
    <font>
      <b/>
      <u/>
      <sz val="12.0"/>
      <color rgb="FF0000FF"/>
    </font>
    <font>
      <sz val="12.0"/>
    </font>
    <font>
      <sz val="12.0"/>
      <name val="Calibri"/>
    </font>
    <font>
      <b/>
      <sz val="24.0"/>
      <color rgb="FFFFFFFF"/>
      <name val="Calibri"/>
    </font>
    <font>
      <b/>
      <sz val="9.0"/>
      <name val="Calibri"/>
    </font>
    <font>
      <sz val="12.0"/>
      <color rgb="FF666666"/>
      <name val="Calibri"/>
    </font>
    <font>
      <b/>
      <sz val="12.0"/>
      <name val="Calibri"/>
    </font>
    <font>
      <b/>
      <sz val="12.0"/>
      <color rgb="FFFFFFFF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4A86E8"/>
        <bgColor rgb="FF4A86E8"/>
      </patternFill>
    </fill>
    <fill>
      <patternFill patternType="solid">
        <fgColor rgb="FFEFEFEF"/>
        <bgColor rgb="FFEFEFEF"/>
      </patternFill>
    </fill>
    <fill>
      <patternFill patternType="solid">
        <fgColor rgb="FFB6D7A8"/>
        <bgColor rgb="FFB6D7A8"/>
      </patternFill>
    </fill>
  </fills>
  <borders count="20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FFFFFF"/>
      </left>
    </border>
    <border>
      <right style="thin">
        <color rgb="FFFFFFFF"/>
      </right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D9D9D9"/>
      </left>
      <top style="thin">
        <color rgb="FFD9D9D9"/>
      </top>
      <bottom/>
    </border>
    <border>
      <top style="thin">
        <color rgb="FFD9D9D9"/>
      </top>
      <bottom/>
    </border>
    <border>
      <right style="thin">
        <color rgb="FFD9D9D9"/>
      </right>
      <top style="thin">
        <color rgb="FFD9D9D9"/>
      </top>
      <bottom/>
    </border>
    <border>
      <left style="thin">
        <color rgb="FFD9D9D9"/>
      </left>
      <right style="thin">
        <color rgb="FFD9D9D9"/>
      </right>
      <top style="thin">
        <color rgb="FFFABF8F"/>
      </top>
      <bottom style="thin">
        <color rgb="FFD9D9D9"/>
      </bottom>
    </border>
    <border>
      <right style="thin">
        <color rgb="FFD9D9D9"/>
      </right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right style="thin">
        <color rgb="FFD9D9D9"/>
      </right>
      <top style="thin">
        <color rgb="FFD9D9D9"/>
      </top>
      <bottom style="thin">
        <color rgb="FFD9D9D9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1" fillId="0" fontId="2" numFmtId="0" xfId="0" applyBorder="1" applyFont="1"/>
    <xf borderId="1" fillId="0" fontId="1" numFmtId="0" xfId="0" applyBorder="1" applyFont="1"/>
    <xf borderId="2" fillId="0" fontId="3" numFmtId="0" xfId="0" applyAlignment="1" applyBorder="1" applyFont="1">
      <alignment readingOrder="0" shrinkToFit="0" vertical="center" wrapText="1"/>
    </xf>
    <xf borderId="3" fillId="0" fontId="1" numFmtId="0" xfId="0" applyBorder="1" applyFont="1"/>
    <xf borderId="4" fillId="0" fontId="1" numFmtId="0" xfId="0" applyBorder="1" applyFont="1"/>
    <xf borderId="5" fillId="0" fontId="1" numFmtId="0" xfId="0" applyBorder="1" applyFont="1"/>
    <xf borderId="6" fillId="0" fontId="1" numFmtId="0" xfId="0" applyBorder="1" applyFont="1"/>
    <xf borderId="2" fillId="0" fontId="4" numFmtId="0" xfId="0" applyAlignment="1" applyBorder="1" applyFont="1">
      <alignment horizontal="center"/>
    </xf>
    <xf borderId="7" fillId="0" fontId="1" numFmtId="0" xfId="0" applyBorder="1" applyFont="1"/>
    <xf borderId="8" fillId="0" fontId="1" numFmtId="0" xfId="0" applyBorder="1" applyFont="1"/>
    <xf borderId="9" fillId="0" fontId="1" numFmtId="0" xfId="0" applyBorder="1" applyFont="1"/>
    <xf borderId="8" fillId="0" fontId="5" numFmtId="0" xfId="0" applyAlignment="1" applyBorder="1" applyFont="1">
      <alignment horizontal="left" readingOrder="0"/>
    </xf>
    <xf borderId="1" fillId="0" fontId="6" numFmtId="0" xfId="0" applyBorder="1" applyFont="1"/>
    <xf borderId="10" fillId="0" fontId="7" numFmtId="0" xfId="0" applyAlignment="1" applyBorder="1" applyFont="1">
      <alignment readingOrder="0"/>
    </xf>
    <xf borderId="11" fillId="0" fontId="1" numFmtId="0" xfId="0" applyBorder="1" applyFont="1"/>
    <xf borderId="12" fillId="0" fontId="1" numFmtId="0" xfId="0" applyBorder="1" applyFont="1"/>
    <xf borderId="0" fillId="0" fontId="8" numFmtId="0" xfId="0" applyAlignment="1" applyFont="1">
      <alignment horizontal="center" vertical="center"/>
    </xf>
    <xf borderId="0" fillId="0" fontId="8" numFmtId="0" xfId="0" applyFont="1"/>
    <xf borderId="0" fillId="0" fontId="9" numFmtId="0" xfId="0" applyAlignment="1" applyFont="1">
      <alignment horizontal="center" vertical="center"/>
    </xf>
    <xf borderId="13" fillId="2" fontId="10" numFmtId="0" xfId="0" applyAlignment="1" applyBorder="1" applyFill="1" applyFont="1">
      <alignment horizontal="center" vertical="center"/>
    </xf>
    <xf borderId="14" fillId="0" fontId="1" numFmtId="0" xfId="0" applyBorder="1" applyFont="1"/>
    <xf borderId="15" fillId="0" fontId="1" numFmtId="0" xfId="0" applyBorder="1" applyFont="1"/>
    <xf borderId="0" fillId="0" fontId="9" numFmtId="0" xfId="0" applyFont="1"/>
    <xf borderId="16" fillId="3" fontId="11" numFmtId="0" xfId="0" applyAlignment="1" applyBorder="1" applyFill="1" applyFont="1">
      <alignment horizontal="center" vertical="center"/>
    </xf>
    <xf borderId="17" fillId="0" fontId="11" numFmtId="0" xfId="0" applyAlignment="1" applyBorder="1" applyFont="1">
      <alignment horizontal="center" vertical="center"/>
    </xf>
    <xf borderId="18" fillId="0" fontId="12" numFmtId="0" xfId="0" applyAlignment="1" applyBorder="1" applyFont="1">
      <alignment horizontal="center" vertical="center"/>
    </xf>
    <xf borderId="18" fillId="0" fontId="12" numFmtId="164" xfId="0" applyAlignment="1" applyBorder="1" applyFont="1" applyNumberFormat="1">
      <alignment horizontal="center" vertical="center"/>
    </xf>
    <xf borderId="17" fillId="0" fontId="9" numFmtId="0" xfId="0" applyAlignment="1" applyBorder="1" applyFont="1">
      <alignment horizontal="center" vertical="center"/>
    </xf>
    <xf borderId="19" fillId="0" fontId="12" numFmtId="0" xfId="0" applyAlignment="1" applyBorder="1" applyFont="1">
      <alignment horizontal="center" vertical="center"/>
    </xf>
    <xf borderId="16" fillId="3" fontId="13" numFmtId="0" xfId="0" applyAlignment="1" applyBorder="1" applyFont="1">
      <alignment horizontal="center" vertical="center"/>
    </xf>
    <xf borderId="18" fillId="2" fontId="14" numFmtId="164" xfId="0" applyAlignment="1" applyBorder="1" applyFont="1" applyNumberFormat="1">
      <alignment horizontal="center" vertical="center"/>
    </xf>
    <xf borderId="0" fillId="0" fontId="9" numFmtId="0" xfId="0" applyAlignment="1" applyFont="1">
      <alignment horizontal="right" vertical="center"/>
    </xf>
    <xf borderId="18" fillId="4" fontId="13" numFmtId="0" xfId="0" applyAlignment="1" applyBorder="1" applyFill="1" applyFont="1">
      <alignment horizontal="center" vertical="center"/>
    </xf>
    <xf borderId="18" fillId="4" fontId="13" numFmtId="164" xfId="0" applyAlignment="1" applyBorder="1" applyFont="1" applyNumberFormat="1">
      <alignment horizontal="center" vertical="center"/>
    </xf>
    <xf borderId="0" fillId="0" fontId="1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6.png"/><Relationship Id="rId3" Type="http://schemas.openxmlformats.org/officeDocument/2006/relationships/image" Target="../media/image2.png"/><Relationship Id="rId4" Type="http://schemas.openxmlformats.org/officeDocument/2006/relationships/image" Target="../media/image3.png"/><Relationship Id="rId5" Type="http://schemas.openxmlformats.org/officeDocument/2006/relationships/image" Target="../media/image4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0</xdr:col>
      <xdr:colOff>800100</xdr:colOff>
      <xdr:row>1</xdr:row>
      <xdr:rowOff>57150</xdr:rowOff>
    </xdr:from>
    <xdr:ext cx="2724150" cy="67627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923925</xdr:colOff>
      <xdr:row>0</xdr:row>
      <xdr:rowOff>190500</xdr:rowOff>
    </xdr:from>
    <xdr:ext cx="7686675" cy="4657725"/>
    <xdr:pic>
      <xdr:nvPicPr>
        <xdr:cNvPr id="0" name="image6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190500</xdr:colOff>
      <xdr:row>26</xdr:row>
      <xdr:rowOff>76200</xdr:rowOff>
    </xdr:from>
    <xdr:ext cx="1685925" cy="495300"/>
    <xdr:pic>
      <xdr:nvPicPr>
        <xdr:cNvPr id="0" name="image2.png" title="Imagem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676275</xdr:colOff>
      <xdr:row>26</xdr:row>
      <xdr:rowOff>85725</xdr:rowOff>
    </xdr:from>
    <xdr:ext cx="1743075" cy="514350"/>
    <xdr:pic>
      <xdr:nvPicPr>
        <xdr:cNvPr id="0" name="image3.png" title="Imagem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571500</xdr:colOff>
      <xdr:row>26</xdr:row>
      <xdr:rowOff>38100</xdr:rowOff>
    </xdr:from>
    <xdr:ext cx="1514475" cy="523875"/>
    <xdr:pic>
      <xdr:nvPicPr>
        <xdr:cNvPr id="0" name="image4.png" title="Imagem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11</xdr:col>
      <xdr:colOff>1343025</xdr:colOff>
      <xdr:row>1</xdr:row>
      <xdr:rowOff>28575</xdr:rowOff>
    </xdr:from>
    <xdr:ext cx="2219325" cy="552450"/>
    <xdr:pic>
      <xdr:nvPicPr>
        <xdr:cNvPr id="0" name="image5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>
      <c r="A2" s="2" t="str">
        <f>HYPERLINK("https://www.mobills.com.br/","")</f>
        <v/>
      </c>
      <c r="B2" s="3"/>
      <c r="C2" s="3"/>
      <c r="D2" s="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>
      <c r="A3" s="3"/>
      <c r="B3" s="3"/>
      <c r="C3" s="3"/>
      <c r="D3" s="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>
      <c r="A4" s="3"/>
      <c r="B4" s="3"/>
      <c r="C4" s="3"/>
      <c r="D4" s="3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>
      <c r="A5" s="3"/>
      <c r="B5" s="3"/>
      <c r="C5" s="3"/>
      <c r="D5" s="3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>
      <c r="A7" s="1"/>
      <c r="B7" s="4" t="s">
        <v>0</v>
      </c>
      <c r="C7" s="5"/>
      <c r="D7" s="5"/>
      <c r="E7" s="5"/>
      <c r="F7" s="5"/>
      <c r="G7" s="5"/>
      <c r="H7" s="5"/>
      <c r="I7" s="6"/>
      <c r="J7" s="1"/>
      <c r="K7" s="1"/>
      <c r="L7" s="1"/>
      <c r="M7" s="1"/>
      <c r="N7" s="1"/>
      <c r="O7" s="1"/>
      <c r="P7" s="1"/>
      <c r="Q7" s="1"/>
      <c r="R7" s="1"/>
    </row>
    <row r="8">
      <c r="A8" s="1"/>
      <c r="B8" s="7"/>
      <c r="I8" s="8"/>
      <c r="J8" s="1"/>
      <c r="K8" s="1"/>
      <c r="L8" s="1"/>
      <c r="M8" s="1"/>
      <c r="N8" s="1"/>
      <c r="O8" s="1"/>
      <c r="P8" s="1"/>
      <c r="Q8" s="1"/>
      <c r="R8" s="1"/>
    </row>
    <row r="9">
      <c r="A9" s="1"/>
      <c r="B9" s="7"/>
      <c r="I9" s="8"/>
      <c r="J9" s="1"/>
      <c r="K9" s="1"/>
      <c r="L9" s="1"/>
      <c r="M9" s="1"/>
      <c r="N9" s="1"/>
      <c r="O9" s="1"/>
      <c r="P9" s="1"/>
      <c r="Q9" s="1"/>
      <c r="R9" s="1"/>
    </row>
    <row r="10">
      <c r="A10" s="1"/>
      <c r="B10" s="7"/>
      <c r="I10" s="8"/>
      <c r="J10" s="1"/>
      <c r="K10" s="1"/>
      <c r="L10" s="1"/>
      <c r="M10" s="1"/>
      <c r="N10" s="1"/>
      <c r="O10" s="1"/>
      <c r="P10" s="1"/>
      <c r="Q10" s="1"/>
      <c r="R10" s="1"/>
    </row>
    <row r="11">
      <c r="A11" s="1"/>
      <c r="B11" s="7"/>
      <c r="I11" s="8"/>
      <c r="J11" s="1"/>
      <c r="K11" s="1"/>
      <c r="L11" s="1"/>
      <c r="M11" s="1"/>
      <c r="N11" s="1"/>
      <c r="O11" s="1"/>
      <c r="P11" s="1"/>
      <c r="Q11" s="1"/>
      <c r="R11" s="1"/>
    </row>
    <row r="12">
      <c r="A12" s="1"/>
      <c r="B12" s="7"/>
      <c r="I12" s="8"/>
      <c r="J12" s="1"/>
      <c r="K12" s="1"/>
      <c r="L12" s="1"/>
      <c r="M12" s="1"/>
      <c r="N12" s="1"/>
      <c r="O12" s="1"/>
      <c r="P12" s="1"/>
      <c r="Q12" s="1"/>
      <c r="R12" s="1"/>
    </row>
    <row r="13">
      <c r="A13" s="1"/>
      <c r="B13" s="7"/>
      <c r="I13" s="8"/>
      <c r="J13" s="1"/>
      <c r="K13" s="1"/>
      <c r="L13" s="1"/>
      <c r="M13" s="1"/>
      <c r="N13" s="1"/>
      <c r="O13" s="1"/>
      <c r="P13" s="1"/>
      <c r="Q13" s="1"/>
      <c r="R13" s="1"/>
    </row>
    <row r="14">
      <c r="A14" s="1"/>
      <c r="B14" s="7"/>
      <c r="I14" s="8"/>
      <c r="J14" s="1"/>
      <c r="K14" s="1"/>
      <c r="L14" s="1"/>
      <c r="M14" s="1"/>
      <c r="N14" s="1"/>
      <c r="O14" s="1"/>
      <c r="P14" s="1"/>
      <c r="Q14" s="1"/>
      <c r="R14" s="1"/>
    </row>
    <row r="15">
      <c r="A15" s="1"/>
      <c r="B15" s="7"/>
      <c r="I15" s="8"/>
      <c r="J15" s="1"/>
      <c r="K15" s="1"/>
      <c r="L15" s="1"/>
      <c r="M15" s="1"/>
      <c r="N15" s="1"/>
      <c r="O15" s="1"/>
      <c r="P15" s="1"/>
      <c r="Q15" s="1"/>
      <c r="R15" s="1"/>
    </row>
    <row r="16">
      <c r="A16" s="1"/>
      <c r="B16" s="7"/>
      <c r="I16" s="8"/>
      <c r="J16" s="1"/>
      <c r="K16" s="1"/>
      <c r="L16" s="1"/>
      <c r="M16" s="1"/>
      <c r="N16" s="1"/>
      <c r="O16" s="1"/>
      <c r="P16" s="1"/>
      <c r="Q16" s="1"/>
      <c r="R16" s="1"/>
    </row>
    <row r="17">
      <c r="A17" s="1"/>
      <c r="B17" s="7"/>
      <c r="I17" s="8"/>
      <c r="J17" s="1"/>
      <c r="K17" s="1"/>
      <c r="L17" s="1"/>
      <c r="M17" s="1"/>
      <c r="N17" s="1"/>
      <c r="O17" s="1"/>
      <c r="P17" s="1"/>
      <c r="Q17" s="1"/>
      <c r="R17" s="1"/>
    </row>
    <row r="18">
      <c r="A18" s="1"/>
      <c r="B18" s="7"/>
      <c r="I18" s="8"/>
      <c r="J18" s="1"/>
      <c r="K18" s="1"/>
      <c r="L18" s="1"/>
      <c r="M18" s="1"/>
      <c r="N18" s="1"/>
      <c r="O18" s="1"/>
      <c r="P18" s="1"/>
      <c r="Q18" s="1"/>
      <c r="R18" s="1"/>
    </row>
    <row r="19">
      <c r="A19" s="1"/>
      <c r="B19" s="7"/>
      <c r="I19" s="8"/>
      <c r="J19" s="1"/>
      <c r="K19" s="1"/>
      <c r="L19" s="1"/>
      <c r="M19" s="1"/>
      <c r="N19" s="1"/>
      <c r="O19" s="1"/>
      <c r="P19" s="1"/>
      <c r="Q19" s="1"/>
      <c r="R19" s="1"/>
    </row>
    <row r="20">
      <c r="A20" s="1"/>
      <c r="B20" s="7"/>
      <c r="I20" s="8"/>
      <c r="J20" s="1"/>
      <c r="K20" s="1"/>
      <c r="L20" s="1"/>
      <c r="M20" s="1"/>
      <c r="N20" s="1"/>
      <c r="O20" s="1"/>
      <c r="P20" s="1"/>
      <c r="Q20" s="1"/>
      <c r="R20" s="1"/>
    </row>
    <row r="21">
      <c r="A21" s="1"/>
      <c r="B21" s="7"/>
      <c r="I21" s="8"/>
      <c r="J21" s="1"/>
      <c r="K21" s="1"/>
      <c r="L21" s="1"/>
      <c r="M21" s="1"/>
      <c r="N21" s="1"/>
      <c r="O21" s="1"/>
      <c r="P21" s="1"/>
      <c r="Q21" s="1"/>
      <c r="R21" s="1"/>
    </row>
    <row r="22">
      <c r="A22" s="1"/>
      <c r="B22" s="7"/>
      <c r="I22" s="8"/>
      <c r="J22" s="1"/>
      <c r="K22" s="1"/>
      <c r="L22" s="1"/>
      <c r="M22" s="1"/>
      <c r="N22" s="1"/>
      <c r="O22" s="1"/>
      <c r="P22" s="1"/>
      <c r="Q22" s="1"/>
      <c r="R22" s="1"/>
    </row>
    <row r="23">
      <c r="A23" s="1"/>
      <c r="B23" s="7"/>
      <c r="I23" s="8"/>
      <c r="J23" s="1"/>
      <c r="K23" s="1"/>
      <c r="L23" s="1"/>
      <c r="M23" s="1"/>
      <c r="N23" s="1"/>
      <c r="O23" s="1"/>
      <c r="P23" s="1"/>
      <c r="Q23" s="1"/>
      <c r="R23" s="1"/>
    </row>
    <row r="24">
      <c r="A24" s="1"/>
      <c r="B24" s="7"/>
      <c r="I24" s="8"/>
      <c r="J24" s="1"/>
      <c r="K24" s="1"/>
      <c r="L24" s="1"/>
      <c r="M24" s="1"/>
      <c r="N24" s="1"/>
      <c r="O24" s="1"/>
      <c r="P24" s="1"/>
      <c r="Q24" s="1"/>
      <c r="R24" s="1"/>
    </row>
    <row r="25">
      <c r="A25" s="1"/>
      <c r="B25" s="7"/>
      <c r="I25" s="8"/>
      <c r="J25" s="1"/>
      <c r="K25" s="1"/>
      <c r="L25" s="1"/>
      <c r="M25" s="1"/>
      <c r="N25" s="1"/>
      <c r="O25" s="1"/>
      <c r="P25" s="1"/>
      <c r="Q25" s="1"/>
      <c r="R25" s="1"/>
    </row>
    <row r="26">
      <c r="A26" s="1"/>
      <c r="B26" s="7"/>
      <c r="I26" s="8"/>
      <c r="J26" s="1"/>
      <c r="K26" s="1"/>
      <c r="L26" s="1"/>
      <c r="M26" s="1"/>
      <c r="N26" s="1"/>
      <c r="O26" s="1"/>
      <c r="P26" s="1"/>
      <c r="Q26" s="1"/>
      <c r="R26" s="1"/>
    </row>
    <row r="27">
      <c r="A27" s="1"/>
      <c r="B27" s="7"/>
      <c r="I27" s="8"/>
      <c r="J27" s="9" t="str">
        <f>HYPERLINK("https://play.google.com/store/apps/details?id=br.com.gerenciadorfinanceiro.controller&amp;referrer=utm_source%3Dplanilha","")</f>
        <v/>
      </c>
      <c r="K27" s="5"/>
      <c r="L27" s="6"/>
      <c r="M27" s="9" t="str">
        <f>HYPERLINK("https://itunes.apple.com/app/apple-store/id921838244?mt=8","")</f>
        <v/>
      </c>
      <c r="N27" s="6"/>
      <c r="O27" s="9" t="str">
        <f>HYPERLINK("https://www.mobills.com.br/","")</f>
        <v/>
      </c>
      <c r="P27" s="5"/>
      <c r="Q27" s="6"/>
      <c r="R27" s="1"/>
    </row>
    <row r="28">
      <c r="A28" s="1"/>
      <c r="B28" s="7"/>
      <c r="I28" s="8"/>
      <c r="J28" s="7"/>
      <c r="L28" s="8"/>
      <c r="M28" s="7"/>
      <c r="N28" s="8"/>
      <c r="O28" s="7"/>
      <c r="Q28" s="8"/>
      <c r="R28" s="1"/>
    </row>
    <row r="29">
      <c r="A29" s="1"/>
      <c r="B29" s="7"/>
      <c r="I29" s="8"/>
      <c r="J29" s="7"/>
      <c r="L29" s="8"/>
      <c r="M29" s="7"/>
      <c r="N29" s="8"/>
      <c r="O29" s="7"/>
      <c r="Q29" s="8"/>
      <c r="R29" s="1"/>
    </row>
    <row r="30">
      <c r="A30" s="1"/>
      <c r="B30" s="10"/>
      <c r="C30" s="11"/>
      <c r="D30" s="11"/>
      <c r="E30" s="11"/>
      <c r="F30" s="11"/>
      <c r="G30" s="11"/>
      <c r="H30" s="11"/>
      <c r="I30" s="12"/>
      <c r="J30" s="10"/>
      <c r="K30" s="11"/>
      <c r="L30" s="12"/>
      <c r="M30" s="10"/>
      <c r="N30" s="12"/>
      <c r="O30" s="10"/>
      <c r="P30" s="11"/>
      <c r="Q30" s="12"/>
      <c r="R30" s="1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>
      <c r="A32" s="1"/>
      <c r="B32" s="13" t="str">
        <f>HYPERLINK("https://mobills.page.link/blog","Ainda não é um usuário? Se cadastre agora grátis!")</f>
        <v>Ainda não é um usuário? Se cadastre agora grátis!</v>
      </c>
      <c r="C32" s="11"/>
      <c r="D32" s="11"/>
      <c r="E32" s="11"/>
      <c r="F32" s="12"/>
      <c r="G32" s="1"/>
      <c r="H32" s="1"/>
      <c r="I32" s="1"/>
      <c r="J32" s="1"/>
      <c r="K32" s="1"/>
      <c r="L32" s="1"/>
      <c r="M32" s="14" t="str">
        <f>HYPERLINK("https://www.mobills.com.br/","")</f>
        <v/>
      </c>
      <c r="N32" s="1"/>
      <c r="O32" s="1"/>
      <c r="P32" s="1"/>
      <c r="Q32" s="1"/>
      <c r="R32" s="1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>
      <c r="A34" s="1"/>
      <c r="B34" s="15" t="s">
        <v>1</v>
      </c>
      <c r="C34" s="16"/>
      <c r="D34" s="16"/>
      <c r="E34" s="17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4" t="str">
        <f>HYPERLINK("https://www.mobills.com.br/","")</f>
        <v/>
      </c>
      <c r="N35" s="1"/>
      <c r="O35" s="1"/>
      <c r="P35" s="1"/>
      <c r="Q35" s="1"/>
      <c r="R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4" t="str">
        <f>HYPERLINK("https://www.mobills.com.br/","")</f>
        <v/>
      </c>
      <c r="O36" s="1"/>
      <c r="P36" s="1"/>
      <c r="Q36" s="1"/>
      <c r="R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</sheetData>
  <mergeCells count="6">
    <mergeCell ref="B7:I30"/>
    <mergeCell ref="J27:L30"/>
    <mergeCell ref="M27:N30"/>
    <mergeCell ref="O27:Q30"/>
    <mergeCell ref="B34:E34"/>
    <mergeCell ref="B32:F32"/>
  </mergeCells>
  <hyperlinks>
    <hyperlink display="Acesse a próxima aba para visualizar sua planilha" location="Desafio 52 semanas!A1" ref="B34"/>
  </hyperlin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showGridLines="0" workbookViewId="0"/>
  </sheetViews>
  <sheetFormatPr customHeight="1" defaultColWidth="14.43" defaultRowHeight="15.0"/>
  <cols>
    <col customWidth="1" min="1" max="1" width="7.71"/>
    <col customWidth="1" min="2" max="2" width="14.43"/>
    <col customWidth="1" min="3" max="3" width="18.14"/>
    <col customWidth="1" min="4" max="4" width="21.14"/>
    <col customWidth="1" min="5" max="5" width="3.29"/>
    <col customWidth="1" min="6" max="6" width="14.43"/>
    <col customWidth="1" min="7" max="7" width="17.57"/>
    <col customWidth="1" min="8" max="8" width="17.71"/>
    <col customWidth="1" min="9" max="9" width="4.0"/>
    <col customWidth="1" min="10" max="10" width="13.0"/>
    <col customWidth="1" min="11" max="11" width="18.71"/>
    <col customWidth="1" min="12" max="12" width="20.29"/>
    <col customWidth="1" min="13" max="13" width="9.86"/>
    <col customWidth="1" min="14" max="14" width="18.0"/>
    <col customWidth="1" min="15" max="15" width="14.43"/>
  </cols>
  <sheetData>
    <row r="1" ht="18.0" customHeight="1">
      <c r="A1" s="18"/>
      <c r="B1" s="18"/>
      <c r="C1" s="18"/>
      <c r="D1" s="18"/>
      <c r="E1" s="18"/>
      <c r="F1" s="18"/>
      <c r="G1" s="18"/>
      <c r="H1" s="18"/>
      <c r="I1" s="19"/>
      <c r="J1" s="19"/>
      <c r="K1" s="19"/>
      <c r="L1" s="19"/>
      <c r="M1" s="20"/>
      <c r="N1" s="19"/>
      <c r="O1" s="19"/>
    </row>
    <row r="2" ht="50.25" customHeight="1">
      <c r="A2" s="20"/>
      <c r="B2" s="21" t="s">
        <v>2</v>
      </c>
      <c r="C2" s="22"/>
      <c r="D2" s="22"/>
      <c r="E2" s="22"/>
      <c r="F2" s="22"/>
      <c r="G2" s="22"/>
      <c r="H2" s="22"/>
      <c r="I2" s="22"/>
      <c r="J2" s="22"/>
      <c r="K2" s="22"/>
      <c r="L2" s="23"/>
      <c r="M2" s="20"/>
      <c r="N2" s="24"/>
      <c r="O2" s="19"/>
    </row>
    <row r="3" ht="24.75" customHeight="1">
      <c r="A3" s="20"/>
      <c r="B3" s="25" t="s">
        <v>3</v>
      </c>
      <c r="C3" s="25" t="s">
        <v>4</v>
      </c>
      <c r="D3" s="25" t="s">
        <v>5</v>
      </c>
      <c r="E3" s="26"/>
      <c r="F3" s="25" t="s">
        <v>3</v>
      </c>
      <c r="G3" s="25" t="s">
        <v>4</v>
      </c>
      <c r="H3" s="25" t="s">
        <v>5</v>
      </c>
      <c r="I3" s="20"/>
      <c r="J3" s="25" t="s">
        <v>3</v>
      </c>
      <c r="K3" s="25" t="s">
        <v>4</v>
      </c>
      <c r="L3" s="25" t="s">
        <v>5</v>
      </c>
      <c r="M3" s="20"/>
      <c r="N3" s="20"/>
      <c r="O3" s="19"/>
    </row>
    <row r="4" ht="22.5" customHeight="1">
      <c r="A4" s="20"/>
      <c r="B4" s="27">
        <v>1.0</v>
      </c>
      <c r="C4" s="28">
        <f>N5</f>
        <v>3</v>
      </c>
      <c r="D4" s="28">
        <f>C4</f>
        <v>3</v>
      </c>
      <c r="E4" s="29"/>
      <c r="F4" s="30">
        <v>18.0</v>
      </c>
      <c r="G4" s="28">
        <f>N5*F4</f>
        <v>54</v>
      </c>
      <c r="H4" s="28">
        <f>D20+G4</f>
        <v>513</v>
      </c>
      <c r="I4" s="20"/>
      <c r="J4" s="27">
        <v>35.0</v>
      </c>
      <c r="K4" s="28">
        <f>N5*J4</f>
        <v>105</v>
      </c>
      <c r="L4" s="28">
        <f>H20+K4</f>
        <v>1890</v>
      </c>
      <c r="M4" s="20"/>
      <c r="N4" s="31" t="s">
        <v>6</v>
      </c>
      <c r="O4" s="19"/>
    </row>
    <row r="5" ht="22.5" customHeight="1">
      <c r="A5" s="20"/>
      <c r="B5" s="27">
        <v>2.0</v>
      </c>
      <c r="C5" s="28">
        <f>N5*B5</f>
        <v>6</v>
      </c>
      <c r="D5" s="28">
        <f t="shared" ref="D5:D20" si="1">D4+C5</f>
        <v>9</v>
      </c>
      <c r="E5" s="29"/>
      <c r="F5" s="30">
        <v>19.0</v>
      </c>
      <c r="G5" s="28">
        <f>N5*F5</f>
        <v>57</v>
      </c>
      <c r="H5" s="28">
        <f t="shared" ref="H5:H20" si="2">H4+G5</f>
        <v>570</v>
      </c>
      <c r="I5" s="20"/>
      <c r="J5" s="27">
        <v>36.0</v>
      </c>
      <c r="K5" s="28">
        <f>N5*J5</f>
        <v>108</v>
      </c>
      <c r="L5" s="28">
        <f t="shared" ref="L5:L21" si="3">L4+K5</f>
        <v>1998</v>
      </c>
      <c r="M5" s="20"/>
      <c r="N5" s="32">
        <v>3.0</v>
      </c>
      <c r="O5" s="19"/>
    </row>
    <row r="6" ht="22.5" customHeight="1">
      <c r="A6" s="20"/>
      <c r="B6" s="27">
        <v>3.0</v>
      </c>
      <c r="C6" s="28">
        <f>N5*B6</f>
        <v>9</v>
      </c>
      <c r="D6" s="28">
        <f t="shared" si="1"/>
        <v>18</v>
      </c>
      <c r="E6" s="29"/>
      <c r="F6" s="30">
        <v>20.0</v>
      </c>
      <c r="G6" s="28">
        <f>N5*F6</f>
        <v>60</v>
      </c>
      <c r="H6" s="28">
        <f t="shared" si="2"/>
        <v>630</v>
      </c>
      <c r="I6" s="20"/>
      <c r="J6" s="27">
        <v>37.0</v>
      </c>
      <c r="K6" s="28">
        <f>N5*J6</f>
        <v>111</v>
      </c>
      <c r="L6" s="28">
        <f t="shared" si="3"/>
        <v>2109</v>
      </c>
      <c r="M6" s="20"/>
      <c r="N6" s="20"/>
      <c r="O6" s="19"/>
    </row>
    <row r="7" ht="22.5" customHeight="1">
      <c r="A7" s="20"/>
      <c r="B7" s="27">
        <v>4.0</v>
      </c>
      <c r="C7" s="28">
        <f>N5*B7</f>
        <v>12</v>
      </c>
      <c r="D7" s="28">
        <f t="shared" si="1"/>
        <v>30</v>
      </c>
      <c r="E7" s="29"/>
      <c r="F7" s="30">
        <v>21.0</v>
      </c>
      <c r="G7" s="28">
        <f>N5*F7</f>
        <v>63</v>
      </c>
      <c r="H7" s="28">
        <f t="shared" si="2"/>
        <v>693</v>
      </c>
      <c r="I7" s="20"/>
      <c r="J7" s="27">
        <v>38.0</v>
      </c>
      <c r="K7" s="28">
        <f>N5*J7</f>
        <v>114</v>
      </c>
      <c r="L7" s="28">
        <f t="shared" si="3"/>
        <v>2223</v>
      </c>
      <c r="M7" s="20"/>
      <c r="N7" s="20"/>
      <c r="O7" s="19"/>
    </row>
    <row r="8" ht="22.5" customHeight="1">
      <c r="A8" s="20"/>
      <c r="B8" s="27">
        <v>5.0</v>
      </c>
      <c r="C8" s="28">
        <f>N5*B8</f>
        <v>15</v>
      </c>
      <c r="D8" s="28">
        <f t="shared" si="1"/>
        <v>45</v>
      </c>
      <c r="E8" s="29"/>
      <c r="F8" s="30">
        <v>22.0</v>
      </c>
      <c r="G8" s="28">
        <f>N5*F8</f>
        <v>66</v>
      </c>
      <c r="H8" s="28">
        <f t="shared" si="2"/>
        <v>759</v>
      </c>
      <c r="I8" s="20"/>
      <c r="J8" s="27">
        <v>39.0</v>
      </c>
      <c r="K8" s="28">
        <f>N5*J8</f>
        <v>117</v>
      </c>
      <c r="L8" s="28">
        <f t="shared" si="3"/>
        <v>2340</v>
      </c>
      <c r="M8" s="20"/>
      <c r="O8" s="19"/>
    </row>
    <row r="9" ht="22.5" customHeight="1">
      <c r="A9" s="20"/>
      <c r="B9" s="27">
        <v>6.0</v>
      </c>
      <c r="C9" s="28">
        <f>N5*B9</f>
        <v>18</v>
      </c>
      <c r="D9" s="28">
        <f t="shared" si="1"/>
        <v>63</v>
      </c>
      <c r="E9" s="29"/>
      <c r="F9" s="30">
        <v>23.0</v>
      </c>
      <c r="G9" s="28">
        <f>N5*F9</f>
        <v>69</v>
      </c>
      <c r="H9" s="28">
        <f t="shared" si="2"/>
        <v>828</v>
      </c>
      <c r="I9" s="20"/>
      <c r="J9" s="27">
        <v>40.0</v>
      </c>
      <c r="K9" s="28">
        <f>N5*J9</f>
        <v>120</v>
      </c>
      <c r="L9" s="28">
        <f t="shared" si="3"/>
        <v>2460</v>
      </c>
      <c r="M9" s="20"/>
      <c r="N9" s="20"/>
      <c r="O9" s="19"/>
    </row>
    <row r="10" ht="22.5" customHeight="1">
      <c r="A10" s="20"/>
      <c r="B10" s="27">
        <v>7.0</v>
      </c>
      <c r="C10" s="28">
        <f>N5*B10</f>
        <v>21</v>
      </c>
      <c r="D10" s="28">
        <f t="shared" si="1"/>
        <v>84</v>
      </c>
      <c r="E10" s="29"/>
      <c r="F10" s="30">
        <v>24.0</v>
      </c>
      <c r="G10" s="28">
        <f>N5*F10</f>
        <v>72</v>
      </c>
      <c r="H10" s="28">
        <f t="shared" si="2"/>
        <v>900</v>
      </c>
      <c r="I10" s="20"/>
      <c r="J10" s="27">
        <v>41.0</v>
      </c>
      <c r="K10" s="28">
        <f>N5*J10</f>
        <v>123</v>
      </c>
      <c r="L10" s="28">
        <f t="shared" si="3"/>
        <v>2583</v>
      </c>
      <c r="M10" s="20"/>
      <c r="N10" s="20"/>
      <c r="O10" s="19"/>
    </row>
    <row r="11" ht="22.5" customHeight="1">
      <c r="A11" s="20"/>
      <c r="B11" s="27">
        <v>8.0</v>
      </c>
      <c r="C11" s="28">
        <f>N5*B11</f>
        <v>24</v>
      </c>
      <c r="D11" s="28">
        <f t="shared" si="1"/>
        <v>108</v>
      </c>
      <c r="E11" s="29"/>
      <c r="F11" s="30">
        <v>25.0</v>
      </c>
      <c r="G11" s="28">
        <f>N5*F11</f>
        <v>75</v>
      </c>
      <c r="H11" s="28">
        <f t="shared" si="2"/>
        <v>975</v>
      </c>
      <c r="I11" s="20"/>
      <c r="J11" s="27">
        <v>42.0</v>
      </c>
      <c r="K11" s="28">
        <f>N5*J11</f>
        <v>126</v>
      </c>
      <c r="L11" s="28">
        <f t="shared" si="3"/>
        <v>2709</v>
      </c>
      <c r="M11" s="20"/>
      <c r="N11" s="20"/>
      <c r="O11" s="19"/>
    </row>
    <row r="12" ht="22.5" customHeight="1">
      <c r="A12" s="20"/>
      <c r="B12" s="27">
        <v>9.0</v>
      </c>
      <c r="C12" s="28">
        <f>N5*B12</f>
        <v>27</v>
      </c>
      <c r="D12" s="28">
        <f t="shared" si="1"/>
        <v>135</v>
      </c>
      <c r="E12" s="29"/>
      <c r="F12" s="30">
        <v>26.0</v>
      </c>
      <c r="G12" s="28">
        <f>N5*F12</f>
        <v>78</v>
      </c>
      <c r="H12" s="28">
        <f t="shared" si="2"/>
        <v>1053</v>
      </c>
      <c r="I12" s="20"/>
      <c r="J12" s="27">
        <v>43.0</v>
      </c>
      <c r="K12" s="28">
        <f>N5*J12</f>
        <v>129</v>
      </c>
      <c r="L12" s="28">
        <f t="shared" si="3"/>
        <v>2838</v>
      </c>
      <c r="M12" s="20"/>
      <c r="N12" s="20"/>
      <c r="O12" s="19"/>
    </row>
    <row r="13" ht="22.5" customHeight="1">
      <c r="A13" s="20"/>
      <c r="B13" s="27">
        <v>10.0</v>
      </c>
      <c r="C13" s="28">
        <f>N5*B13</f>
        <v>30</v>
      </c>
      <c r="D13" s="28">
        <f t="shared" si="1"/>
        <v>165</v>
      </c>
      <c r="E13" s="29"/>
      <c r="F13" s="30">
        <v>27.0</v>
      </c>
      <c r="G13" s="28">
        <f>N5*F13</f>
        <v>81</v>
      </c>
      <c r="H13" s="28">
        <f t="shared" si="2"/>
        <v>1134</v>
      </c>
      <c r="I13" s="20"/>
      <c r="J13" s="27">
        <v>44.0</v>
      </c>
      <c r="K13" s="28">
        <f>N5*J13</f>
        <v>132</v>
      </c>
      <c r="L13" s="28">
        <f t="shared" si="3"/>
        <v>2970</v>
      </c>
      <c r="M13" s="20"/>
      <c r="N13" s="20"/>
      <c r="O13" s="19"/>
    </row>
    <row r="14" ht="22.5" customHeight="1">
      <c r="A14" s="20"/>
      <c r="B14" s="27">
        <v>11.0</v>
      </c>
      <c r="C14" s="28">
        <f>N5*B14</f>
        <v>33</v>
      </c>
      <c r="D14" s="28">
        <f t="shared" si="1"/>
        <v>198</v>
      </c>
      <c r="E14" s="29"/>
      <c r="F14" s="30">
        <v>28.0</v>
      </c>
      <c r="G14" s="28">
        <f>N5*F14</f>
        <v>84</v>
      </c>
      <c r="H14" s="28">
        <f t="shared" si="2"/>
        <v>1218</v>
      </c>
      <c r="I14" s="20"/>
      <c r="J14" s="27">
        <v>45.0</v>
      </c>
      <c r="K14" s="28">
        <f>N5*J14</f>
        <v>135</v>
      </c>
      <c r="L14" s="28">
        <f t="shared" si="3"/>
        <v>3105</v>
      </c>
      <c r="M14" s="20"/>
      <c r="N14" s="20"/>
      <c r="O14" s="19"/>
    </row>
    <row r="15" ht="22.5" customHeight="1">
      <c r="A15" s="20"/>
      <c r="B15" s="27">
        <v>12.0</v>
      </c>
      <c r="C15" s="28">
        <f>N5*B15</f>
        <v>36</v>
      </c>
      <c r="D15" s="28">
        <f t="shared" si="1"/>
        <v>234</v>
      </c>
      <c r="E15" s="29"/>
      <c r="F15" s="30">
        <v>29.0</v>
      </c>
      <c r="G15" s="28">
        <f>N5*F15</f>
        <v>87</v>
      </c>
      <c r="H15" s="28">
        <f t="shared" si="2"/>
        <v>1305</v>
      </c>
      <c r="I15" s="20"/>
      <c r="J15" s="27">
        <v>46.0</v>
      </c>
      <c r="K15" s="28">
        <f>N5*J15</f>
        <v>138</v>
      </c>
      <c r="L15" s="28">
        <f t="shared" si="3"/>
        <v>3243</v>
      </c>
      <c r="M15" s="20"/>
      <c r="N15" s="20"/>
      <c r="O15" s="19"/>
    </row>
    <row r="16" ht="22.5" customHeight="1">
      <c r="A16" s="20"/>
      <c r="B16" s="27">
        <v>13.0</v>
      </c>
      <c r="C16" s="28">
        <f>N5*B16</f>
        <v>39</v>
      </c>
      <c r="D16" s="28">
        <f t="shared" si="1"/>
        <v>273</v>
      </c>
      <c r="E16" s="29"/>
      <c r="F16" s="30">
        <v>30.0</v>
      </c>
      <c r="G16" s="28">
        <f>N5*F16</f>
        <v>90</v>
      </c>
      <c r="H16" s="28">
        <f t="shared" si="2"/>
        <v>1395</v>
      </c>
      <c r="I16" s="20"/>
      <c r="J16" s="27">
        <v>47.0</v>
      </c>
      <c r="K16" s="28">
        <f>N5*J16</f>
        <v>141</v>
      </c>
      <c r="L16" s="28">
        <f t="shared" si="3"/>
        <v>3384</v>
      </c>
      <c r="M16" s="20"/>
      <c r="N16" s="20"/>
      <c r="O16" s="19"/>
    </row>
    <row r="17" ht="22.5" customHeight="1">
      <c r="A17" s="20"/>
      <c r="B17" s="27">
        <v>14.0</v>
      </c>
      <c r="C17" s="28">
        <f>N5*B17</f>
        <v>42</v>
      </c>
      <c r="D17" s="28">
        <f t="shared" si="1"/>
        <v>315</v>
      </c>
      <c r="E17" s="29"/>
      <c r="F17" s="30">
        <v>31.0</v>
      </c>
      <c r="G17" s="28">
        <f>N5*F17</f>
        <v>93</v>
      </c>
      <c r="H17" s="28">
        <f t="shared" si="2"/>
        <v>1488</v>
      </c>
      <c r="I17" s="20"/>
      <c r="J17" s="27">
        <v>48.0</v>
      </c>
      <c r="K17" s="28">
        <f>N5*J17</f>
        <v>144</v>
      </c>
      <c r="L17" s="28">
        <f t="shared" si="3"/>
        <v>3528</v>
      </c>
      <c r="M17" s="20"/>
      <c r="N17" s="20"/>
      <c r="O17" s="19"/>
    </row>
    <row r="18" ht="22.5" customHeight="1">
      <c r="A18" s="20"/>
      <c r="B18" s="27">
        <v>15.0</v>
      </c>
      <c r="C18" s="28">
        <f>N5*B18</f>
        <v>45</v>
      </c>
      <c r="D18" s="28">
        <f t="shared" si="1"/>
        <v>360</v>
      </c>
      <c r="E18" s="29"/>
      <c r="F18" s="30">
        <v>32.0</v>
      </c>
      <c r="G18" s="28">
        <f>N5*F18</f>
        <v>96</v>
      </c>
      <c r="H18" s="28">
        <f t="shared" si="2"/>
        <v>1584</v>
      </c>
      <c r="I18" s="20"/>
      <c r="J18" s="27">
        <v>49.0</v>
      </c>
      <c r="K18" s="28">
        <f>N5*J18</f>
        <v>147</v>
      </c>
      <c r="L18" s="28">
        <f t="shared" si="3"/>
        <v>3675</v>
      </c>
      <c r="M18" s="20"/>
      <c r="N18" s="20"/>
      <c r="O18" s="19"/>
    </row>
    <row r="19" ht="22.5" customHeight="1">
      <c r="A19" s="20"/>
      <c r="B19" s="27">
        <v>16.0</v>
      </c>
      <c r="C19" s="28">
        <f>N5*B19</f>
        <v>48</v>
      </c>
      <c r="D19" s="28">
        <f t="shared" si="1"/>
        <v>408</v>
      </c>
      <c r="E19" s="29"/>
      <c r="F19" s="30">
        <v>33.0</v>
      </c>
      <c r="G19" s="28">
        <f>N5*F19</f>
        <v>99</v>
      </c>
      <c r="H19" s="28">
        <f t="shared" si="2"/>
        <v>1683</v>
      </c>
      <c r="I19" s="20"/>
      <c r="J19" s="27">
        <v>50.0</v>
      </c>
      <c r="K19" s="28">
        <f>N5*J19</f>
        <v>150</v>
      </c>
      <c r="L19" s="28">
        <f t="shared" si="3"/>
        <v>3825</v>
      </c>
      <c r="M19" s="20"/>
      <c r="N19" s="20"/>
      <c r="O19" s="19"/>
    </row>
    <row r="20" ht="22.5" customHeight="1">
      <c r="A20" s="20"/>
      <c r="B20" s="27">
        <v>17.0</v>
      </c>
      <c r="C20" s="28">
        <f>N5*B20</f>
        <v>51</v>
      </c>
      <c r="D20" s="28">
        <f t="shared" si="1"/>
        <v>459</v>
      </c>
      <c r="E20" s="29"/>
      <c r="F20" s="30">
        <v>34.0</v>
      </c>
      <c r="G20" s="28">
        <f>N5*F20</f>
        <v>102</v>
      </c>
      <c r="H20" s="28">
        <f t="shared" si="2"/>
        <v>1785</v>
      </c>
      <c r="I20" s="20"/>
      <c r="J20" s="27">
        <v>51.0</v>
      </c>
      <c r="K20" s="28">
        <f>N5*J20</f>
        <v>153</v>
      </c>
      <c r="L20" s="28">
        <f t="shared" si="3"/>
        <v>3978</v>
      </c>
      <c r="M20" s="20"/>
      <c r="N20" s="20"/>
      <c r="O20" s="19"/>
    </row>
    <row r="21" ht="22.5" customHeight="1">
      <c r="A21" s="20"/>
      <c r="B21" s="20"/>
      <c r="C21" s="20"/>
      <c r="D21" s="20"/>
      <c r="E21" s="20"/>
      <c r="F21" s="20"/>
      <c r="G21" s="20"/>
      <c r="H21" s="33"/>
      <c r="I21" s="20"/>
      <c r="J21" s="34">
        <v>52.0</v>
      </c>
      <c r="K21" s="35">
        <f>N5*J21</f>
        <v>156</v>
      </c>
      <c r="L21" s="35">
        <f t="shared" si="3"/>
        <v>4134</v>
      </c>
      <c r="M21" s="20"/>
      <c r="N21" s="20"/>
      <c r="O21" s="19"/>
    </row>
    <row r="22" ht="22.5" customHeight="1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/>
    </row>
    <row r="23" ht="22.5" customHeight="1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/>
    </row>
    <row r="24" ht="22.5" customHeight="1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/>
    </row>
    <row r="25" ht="22.5" customHeight="1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/>
    </row>
    <row r="26" ht="22.5" customHeight="1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9"/>
    </row>
    <row r="27" ht="22.5" customHeight="1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/>
    </row>
    <row r="28" ht="22.5" customHeight="1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9"/>
    </row>
    <row r="29" ht="22.5" customHeight="1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9"/>
    </row>
    <row r="30" ht="15.75" customHeight="1">
      <c r="A30" s="36"/>
      <c r="B30" s="20"/>
      <c r="C30" s="20"/>
      <c r="D30" s="20"/>
      <c r="E30" s="20"/>
      <c r="F30" s="20"/>
      <c r="G30" s="20"/>
      <c r="H30" s="20"/>
      <c r="I30" s="36"/>
      <c r="J30" s="36"/>
      <c r="K30" s="36"/>
      <c r="L30" s="36"/>
      <c r="M30" s="36"/>
      <c r="N30" s="36"/>
    </row>
    <row r="31" ht="15.75" customHeight="1">
      <c r="B31" s="20"/>
      <c r="C31" s="20"/>
      <c r="D31" s="20"/>
      <c r="E31" s="20"/>
      <c r="F31" s="20"/>
      <c r="G31" s="20"/>
      <c r="H31" s="20"/>
    </row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2:L2"/>
  </mergeCells>
  <drawing r:id="rId1"/>
</worksheet>
</file>